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30" windowWidth="12120" windowHeight="9120" activeTab="1"/>
  </bookViews>
  <sheets>
    <sheet name="Первенство авто 13.05.2012" sheetId="1" r:id="rId1"/>
    <sheet name="сводный по УДОД 13.05.2012" sheetId="2" r:id="rId2"/>
  </sheets>
  <definedNames/>
  <calcPr fullCalcOnLoad="1"/>
</workbook>
</file>

<file path=xl/sharedStrings.xml><?xml version="1.0" encoding="utf-8"?>
<sst xmlns="http://schemas.openxmlformats.org/spreadsheetml/2006/main" count="130" uniqueCount="84">
  <si>
    <t>Имя, фамилия</t>
  </si>
  <si>
    <t>Вождение</t>
  </si>
  <si>
    <t>ПДД</t>
  </si>
  <si>
    <t>Итого</t>
  </si>
  <si>
    <t>Место</t>
  </si>
  <si>
    <t>Команда</t>
  </si>
  <si>
    <t>младшие</t>
  </si>
  <si>
    <t>старшие</t>
  </si>
  <si>
    <t>СПб ЦДТТ</t>
  </si>
  <si>
    <t>Итоговый протокол</t>
  </si>
  <si>
    <t>ДЮЦ "Петергоф"</t>
  </si>
  <si>
    <t>КОМАНДА</t>
  </si>
  <si>
    <t xml:space="preserve">Очки </t>
  </si>
  <si>
    <t>(мл. участники)</t>
  </si>
  <si>
    <t>(ст. участники)</t>
  </si>
  <si>
    <t>МЕСТО</t>
  </si>
  <si>
    <t xml:space="preserve">ДЮЦ "Петергоф"  </t>
  </si>
  <si>
    <t>ЦДЮТТ "Мотор"</t>
  </si>
  <si>
    <t>Главный судья</t>
  </si>
  <si>
    <t>Андресюк Тарас</t>
  </si>
  <si>
    <t>Шилов Андрей</t>
  </si>
  <si>
    <t>Головин Игорь</t>
  </si>
  <si>
    <t>Пухляк Кирилл</t>
  </si>
  <si>
    <t>Попков Евгений</t>
  </si>
  <si>
    <t>Чорнобай Петр</t>
  </si>
  <si>
    <t>Л.П. Алексеева</t>
  </si>
  <si>
    <t>ЦДТТ "Город мастеров"</t>
  </si>
  <si>
    <t>Кобзева Дарья</t>
  </si>
  <si>
    <t>Перепечко Александр</t>
  </si>
  <si>
    <t>ИТОГОочки</t>
  </si>
  <si>
    <t xml:space="preserve">                                            КОМАНДНЫЙ ЗАЧЁТ</t>
  </si>
  <si>
    <t>ДЮЦ                                                                         "Петергоф"</t>
  </si>
  <si>
    <t>ОФП</t>
  </si>
  <si>
    <t>Главный секретарь</t>
  </si>
  <si>
    <t>Шемякин Олег</t>
  </si>
  <si>
    <t>личник</t>
  </si>
  <si>
    <t>Нелюбов Сергей</t>
  </si>
  <si>
    <t>н/з</t>
  </si>
  <si>
    <t xml:space="preserve"> Первенство Санкт-Петербурга  по автомногоборью среди ОУ 13.05.2012                                                                                                     </t>
  </si>
  <si>
    <t xml:space="preserve">Первенство Санкт-Петербурга  по автомногоборью среди ОУ 13.05.2012                                                                                                      </t>
  </si>
  <si>
    <t>А.В. Деулин</t>
  </si>
  <si>
    <t>Михеев Даниил</t>
  </si>
  <si>
    <t>Кобец Сергей</t>
  </si>
  <si>
    <t>Костров Антон</t>
  </si>
  <si>
    <t>Ишков Дмитрий</t>
  </si>
  <si>
    <t xml:space="preserve">Барламова  Ира  </t>
  </si>
  <si>
    <t xml:space="preserve">Коновалова Ольга  </t>
  </si>
  <si>
    <t>Косач Серафим</t>
  </si>
  <si>
    <t>Косач Герман</t>
  </si>
  <si>
    <t>Смирнов Алексей</t>
  </si>
  <si>
    <t xml:space="preserve">Мосягина  Анастасия </t>
  </si>
  <si>
    <t xml:space="preserve">Гроздовская Мария </t>
  </si>
  <si>
    <t>Данилов Михаил</t>
  </si>
  <si>
    <t>Мельцер Никита</t>
  </si>
  <si>
    <t xml:space="preserve">Павлова Маргарита     </t>
  </si>
  <si>
    <t xml:space="preserve">Барановская Евгения   </t>
  </si>
  <si>
    <t>Малышев Сергей</t>
  </si>
  <si>
    <t xml:space="preserve">Сорокина Елизавета   </t>
  </si>
  <si>
    <t xml:space="preserve">Зенюткина Валерия  </t>
  </si>
  <si>
    <t>Бортник Вадим</t>
  </si>
  <si>
    <t>Колпаков Михаил</t>
  </si>
  <si>
    <t>Песоцкий Иван</t>
  </si>
  <si>
    <t>Ольшанецкий Владислав</t>
  </si>
  <si>
    <t>Панов Владимир</t>
  </si>
  <si>
    <t>Кулаков Евгений</t>
  </si>
  <si>
    <t>Залыгаев Артур</t>
  </si>
  <si>
    <t>Бредихин Денис</t>
  </si>
  <si>
    <t>Тенишев Тимур</t>
  </si>
  <si>
    <t>СПбЦД(Ю)ТТ</t>
  </si>
  <si>
    <r>
      <t>ЦД(Ю)ТТ                        «Мотор</t>
    </r>
    <r>
      <rPr>
        <b/>
        <sz val="10"/>
        <rFont val="Arial"/>
        <family val="2"/>
      </rPr>
      <t>»</t>
    </r>
  </si>
  <si>
    <t>н/З</t>
  </si>
  <si>
    <t xml:space="preserve">Барламова Ира </t>
  </si>
  <si>
    <t>Девушки младшая группа</t>
  </si>
  <si>
    <t>Павлова Маргарита</t>
  </si>
  <si>
    <t>Барановская Евгения</t>
  </si>
  <si>
    <t>Девушки  старшая группа</t>
  </si>
  <si>
    <t>Сорокина Елизавета</t>
  </si>
  <si>
    <t>Мосягина Анастасия</t>
  </si>
  <si>
    <t xml:space="preserve">  Зенюткина Валерия </t>
  </si>
  <si>
    <t>1 м</t>
  </si>
  <si>
    <t>2 м</t>
  </si>
  <si>
    <t>3 м</t>
  </si>
  <si>
    <t xml:space="preserve"> 1 м</t>
  </si>
  <si>
    <t xml:space="preserve"> 3 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</si>
</sst>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5">
    <font>
      <sz val="10"/>
      <name val="Arial Cyr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b/>
      <sz val="14"/>
      <name val="Arial"/>
      <family val="2"/>
    </font>
    <font>
      <b/>
      <sz val="12"/>
      <color indexed="12"/>
      <name val="Arial Cyr"/>
      <family val="0"/>
    </font>
    <font>
      <b/>
      <sz val="12"/>
      <color indexed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Arial Cyr"/>
      <family val="0"/>
    </font>
    <font>
      <sz val="12"/>
      <color indexed="62"/>
      <name val="Arial"/>
      <family val="2"/>
    </font>
    <font>
      <sz val="12"/>
      <name val="Times New Roman"/>
      <family val="1"/>
    </font>
    <font>
      <sz val="12"/>
      <color indexed="30"/>
      <name val="Arial"/>
      <family val="2"/>
    </font>
    <font>
      <sz val="12"/>
      <color indexed="10"/>
      <name val="Arial Cyr"/>
      <family val="0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3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1"/>
      <color indexed="62"/>
      <name val="Arial Cyr"/>
      <family val="0"/>
    </font>
    <font>
      <b/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Arial Cyr"/>
      <family val="0"/>
    </font>
    <font>
      <b/>
      <sz val="12"/>
      <color theme="5"/>
      <name val="Arial Cyr"/>
      <family val="0"/>
    </font>
    <font>
      <b/>
      <sz val="10"/>
      <color rgb="FFFF0000"/>
      <name val="Arial Cyr"/>
      <family val="0"/>
    </font>
    <font>
      <sz val="12"/>
      <color theme="4" tint="-0.24997000396251678"/>
      <name val="Arial"/>
      <family val="2"/>
    </font>
    <font>
      <sz val="12"/>
      <color rgb="FF0070C0"/>
      <name val="Arial"/>
      <family val="2"/>
    </font>
    <font>
      <sz val="12"/>
      <color rgb="FFFF0000"/>
      <name val="Arial Cyr"/>
      <family val="0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 Cyr"/>
      <family val="0"/>
    </font>
    <font>
      <b/>
      <sz val="12"/>
      <color rgb="FF0070C0"/>
      <name val="Arial Cyr"/>
      <family val="0"/>
    </font>
    <font>
      <b/>
      <sz val="12"/>
      <color rgb="FFFF0000"/>
      <name val="Arial Cyr"/>
      <family val="0"/>
    </font>
    <font>
      <b/>
      <sz val="11"/>
      <color theme="3" tint="0.39998000860214233"/>
      <name val="Arial Cyr"/>
      <family val="0"/>
    </font>
    <font>
      <b/>
      <sz val="11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/>
    </xf>
    <xf numFmtId="0" fontId="14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justify" wrapText="1"/>
    </xf>
    <xf numFmtId="0" fontId="17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2" fontId="72" fillId="0" borderId="16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1" fillId="0" borderId="15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wrapText="1"/>
    </xf>
    <xf numFmtId="0" fontId="45" fillId="0" borderId="14" xfId="0" applyFont="1" applyBorder="1" applyAlignment="1">
      <alignment wrapText="1"/>
    </xf>
    <xf numFmtId="0" fontId="0" fillId="0" borderId="21" xfId="0" applyBorder="1" applyAlignment="1">
      <alignment/>
    </xf>
    <xf numFmtId="0" fontId="8" fillId="0" borderId="16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45" fillId="0" borderId="16" xfId="0" applyFont="1" applyBorder="1" applyAlignment="1">
      <alignment wrapText="1"/>
    </xf>
    <xf numFmtId="0" fontId="45" fillId="0" borderId="22" xfId="0" applyFont="1" applyBorder="1" applyAlignment="1">
      <alignment wrapText="1"/>
    </xf>
    <xf numFmtId="0" fontId="45" fillId="0" borderId="23" xfId="0" applyFont="1" applyBorder="1" applyAlignment="1">
      <alignment vertical="top" wrapText="1"/>
    </xf>
    <xf numFmtId="2" fontId="0" fillId="0" borderId="16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2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6" xfId="0" applyBorder="1" applyAlignment="1">
      <alignment horizontal="right"/>
    </xf>
    <xf numFmtId="0" fontId="9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25" fillId="0" borderId="22" xfId="0" applyFont="1" applyBorder="1" applyAlignment="1">
      <alignment/>
    </xf>
    <xf numFmtId="0" fontId="24" fillId="0" borderId="22" xfId="0" applyFont="1" applyBorder="1" applyAlignment="1">
      <alignment vertical="top"/>
    </xf>
    <xf numFmtId="0" fontId="24" fillId="0" borderId="22" xfId="0" applyFont="1" applyBorder="1" applyAlignment="1">
      <alignment vertical="justify"/>
    </xf>
    <xf numFmtId="0" fontId="25" fillId="0" borderId="22" xfId="0" applyFont="1" applyBorder="1" applyAlignment="1">
      <alignment vertical="top"/>
    </xf>
    <xf numFmtId="0" fontId="25" fillId="0" borderId="23" xfId="0" applyFont="1" applyBorder="1" applyAlignment="1">
      <alignment/>
    </xf>
    <xf numFmtId="0" fontId="0" fillId="0" borderId="22" xfId="0" applyBorder="1" applyAlignment="1">
      <alignment horizontal="right" vertical="top"/>
    </xf>
    <xf numFmtId="0" fontId="6" fillId="0" borderId="23" xfId="0" applyFont="1" applyBorder="1" applyAlignment="1">
      <alignment horizontal="right" wrapText="1"/>
    </xf>
    <xf numFmtId="2" fontId="21" fillId="0" borderId="16" xfId="0" applyNumberFormat="1" applyFont="1" applyBorder="1" applyAlignment="1">
      <alignment horizontal="right" wrapText="1"/>
    </xf>
    <xf numFmtId="0" fontId="6" fillId="0" borderId="22" xfId="0" applyFont="1" applyBorder="1" applyAlignment="1">
      <alignment horizontal="right" wrapText="1"/>
    </xf>
    <xf numFmtId="2" fontId="21" fillId="0" borderId="22" xfId="0" applyNumberFormat="1" applyFont="1" applyBorder="1" applyAlignment="1">
      <alignment horizontal="right" wrapText="1"/>
    </xf>
    <xf numFmtId="0" fontId="6" fillId="0" borderId="16" xfId="0" applyFont="1" applyBorder="1" applyAlignment="1">
      <alignment horizontal="right" wrapText="1"/>
    </xf>
    <xf numFmtId="0" fontId="6" fillId="0" borderId="22" xfId="0" applyFont="1" applyBorder="1" applyAlignment="1">
      <alignment horizontal="right" vertical="top" wrapText="1"/>
    </xf>
    <xf numFmtId="0" fontId="6" fillId="0" borderId="22" xfId="0" applyFont="1" applyFill="1" applyBorder="1" applyAlignment="1">
      <alignment horizontal="right" wrapText="1"/>
    </xf>
    <xf numFmtId="0" fontId="0" fillId="0" borderId="22" xfId="0" applyFill="1" applyBorder="1" applyAlignment="1">
      <alignment horizontal="right"/>
    </xf>
    <xf numFmtId="0" fontId="13" fillId="0" borderId="24" xfId="0" applyFont="1" applyBorder="1" applyAlignment="1">
      <alignment horizontal="right"/>
    </xf>
    <xf numFmtId="0" fontId="13" fillId="0" borderId="25" xfId="0" applyFont="1" applyBorder="1" applyAlignment="1">
      <alignment horizontal="right"/>
    </xf>
    <xf numFmtId="0" fontId="12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right" vertical="top"/>
    </xf>
    <xf numFmtId="0" fontId="73" fillId="0" borderId="25" xfId="0" applyFont="1" applyBorder="1" applyAlignment="1">
      <alignment horizontal="right"/>
    </xf>
    <xf numFmtId="0" fontId="13" fillId="0" borderId="25" xfId="0" applyFont="1" applyBorder="1" applyAlignment="1">
      <alignment horizontal="right" vertical="top"/>
    </xf>
    <xf numFmtId="0" fontId="13" fillId="0" borderId="26" xfId="0" applyFont="1" applyBorder="1" applyAlignment="1">
      <alignment horizontal="right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8" xfId="0" applyFont="1" applyFill="1" applyBorder="1" applyAlignment="1">
      <alignment horizontal="center" vertical="center" textRotation="90" wrapText="1"/>
    </xf>
    <xf numFmtId="0" fontId="45" fillId="0" borderId="27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74" fillId="0" borderId="23" xfId="0" applyFont="1" applyBorder="1" applyAlignment="1">
      <alignment/>
    </xf>
    <xf numFmtId="0" fontId="74" fillId="0" borderId="22" xfId="0" applyFont="1" applyBorder="1" applyAlignment="1">
      <alignment/>
    </xf>
    <xf numFmtId="0" fontId="45" fillId="0" borderId="28" xfId="0" applyFont="1" applyBorder="1" applyAlignment="1">
      <alignment wrapText="1"/>
    </xf>
    <xf numFmtId="0" fontId="75" fillId="0" borderId="16" xfId="0" applyFont="1" applyBorder="1" applyAlignment="1">
      <alignment horizontal="center" vertical="top" wrapText="1"/>
    </xf>
    <xf numFmtId="0" fontId="75" fillId="0" borderId="23" xfId="0" applyFont="1" applyBorder="1" applyAlignment="1">
      <alignment horizontal="center" vertical="top"/>
    </xf>
    <xf numFmtId="2" fontId="75" fillId="0" borderId="16" xfId="0" applyNumberFormat="1" applyFont="1" applyBorder="1" applyAlignment="1">
      <alignment horizontal="center" vertical="justify" wrapText="1"/>
    </xf>
    <xf numFmtId="2" fontId="75" fillId="0" borderId="23" xfId="0" applyNumberFormat="1" applyFont="1" applyBorder="1" applyAlignment="1">
      <alignment horizontal="center" vertical="justify" wrapText="1"/>
    </xf>
    <xf numFmtId="0" fontId="75" fillId="0" borderId="15" xfId="0" applyFont="1" applyBorder="1" applyAlignment="1">
      <alignment horizontal="center" vertical="top" wrapText="1"/>
    </xf>
    <xf numFmtId="0" fontId="75" fillId="0" borderId="19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/>
    </xf>
    <xf numFmtId="2" fontId="75" fillId="0" borderId="13" xfId="0" applyNumberFormat="1" applyFont="1" applyBorder="1" applyAlignment="1">
      <alignment horizontal="center" vertical="top" wrapText="1"/>
    </xf>
    <xf numFmtId="2" fontId="72" fillId="0" borderId="13" xfId="0" applyNumberFormat="1" applyFont="1" applyBorder="1" applyAlignment="1">
      <alignment horizontal="right"/>
    </xf>
    <xf numFmtId="2" fontId="75" fillId="0" borderId="13" xfId="0" applyNumberFormat="1" applyFont="1" applyBorder="1" applyAlignment="1">
      <alignment horizontal="center" vertical="center"/>
    </xf>
    <xf numFmtId="2" fontId="76" fillId="0" borderId="16" xfId="0" applyNumberFormat="1" applyFont="1" applyBorder="1" applyAlignment="1">
      <alignment horizontal="center" vertical="top" wrapText="1"/>
    </xf>
    <xf numFmtId="2" fontId="76" fillId="0" borderId="23" xfId="0" applyNumberFormat="1" applyFont="1" applyBorder="1" applyAlignment="1">
      <alignment/>
    </xf>
    <xf numFmtId="0" fontId="77" fillId="0" borderId="19" xfId="0" applyFont="1" applyBorder="1" applyAlignment="1">
      <alignment horizontal="center" vertical="center"/>
    </xf>
    <xf numFmtId="0" fontId="75" fillId="0" borderId="13" xfId="0" applyFont="1" applyBorder="1" applyAlignment="1">
      <alignment horizontal="center" vertical="center" wrapText="1"/>
    </xf>
    <xf numFmtId="2" fontId="78" fillId="0" borderId="13" xfId="0" applyNumberFormat="1" applyFont="1" applyBorder="1" applyAlignment="1">
      <alignment vertical="center" wrapText="1"/>
    </xf>
    <xf numFmtId="2" fontId="78" fillId="0" borderId="16" xfId="0" applyNumberFormat="1" applyFont="1" applyBorder="1" applyAlignment="1">
      <alignment vertical="center" wrapText="1"/>
    </xf>
    <xf numFmtId="2" fontId="78" fillId="0" borderId="23" xfId="0" applyNumberFormat="1" applyFont="1" applyBorder="1" applyAlignment="1">
      <alignment vertical="center" wrapText="1"/>
    </xf>
    <xf numFmtId="2" fontId="78" fillId="0" borderId="29" xfId="0" applyNumberFormat="1" applyFont="1" applyBorder="1" applyAlignment="1">
      <alignment vertical="center" wrapText="1"/>
    </xf>
    <xf numFmtId="2" fontId="78" fillId="0" borderId="13" xfId="0" applyNumberFormat="1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justify" wrapText="1"/>
    </xf>
    <xf numFmtId="0" fontId="78" fillId="0" borderId="26" xfId="0" applyFont="1" applyBorder="1" applyAlignment="1">
      <alignment horizontal="center" vertical="justify" wrapText="1"/>
    </xf>
    <xf numFmtId="0" fontId="78" fillId="0" borderId="16" xfId="0" applyFont="1" applyBorder="1" applyAlignment="1">
      <alignment horizontal="center" vertical="justify" wrapText="1"/>
    </xf>
    <xf numFmtId="0" fontId="78" fillId="0" borderId="23" xfId="0" applyFont="1" applyBorder="1" applyAlignment="1">
      <alignment horizontal="center" vertical="justify" wrapText="1"/>
    </xf>
    <xf numFmtId="0" fontId="78" fillId="0" borderId="13" xfId="0" applyFont="1" applyBorder="1" applyAlignment="1">
      <alignment horizontal="center" vertical="justify" wrapText="1"/>
    </xf>
    <xf numFmtId="2" fontId="79" fillId="0" borderId="16" xfId="0" applyNumberFormat="1" applyFont="1" applyBorder="1" applyAlignment="1">
      <alignment horizontal="center" vertical="center" wrapText="1"/>
    </xf>
    <xf numFmtId="2" fontId="79" fillId="0" borderId="23" xfId="0" applyNumberFormat="1" applyFont="1" applyBorder="1" applyAlignment="1">
      <alignment vertical="center"/>
    </xf>
    <xf numFmtId="0" fontId="80" fillId="0" borderId="15" xfId="0" applyFont="1" applyBorder="1" applyAlignment="1">
      <alignment vertical="center"/>
    </xf>
    <xf numFmtId="2" fontId="79" fillId="0" borderId="13" xfId="0" applyNumberFormat="1" applyFont="1" applyBorder="1" applyAlignment="1">
      <alignment vertical="center"/>
    </xf>
    <xf numFmtId="2" fontId="79" fillId="0" borderId="13" xfId="0" applyNumberFormat="1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top" wrapText="1"/>
    </xf>
    <xf numFmtId="0" fontId="79" fillId="0" borderId="31" xfId="0" applyFont="1" applyBorder="1" applyAlignment="1">
      <alignment horizontal="center" vertical="top" wrapText="1"/>
    </xf>
    <xf numFmtId="0" fontId="79" fillId="0" borderId="17" xfId="0" applyFont="1" applyBorder="1" applyAlignment="1">
      <alignment horizontal="center" vertical="top" wrapText="1"/>
    </xf>
    <xf numFmtId="0" fontId="79" fillId="0" borderId="32" xfId="0" applyFont="1" applyBorder="1" applyAlignment="1">
      <alignment horizontal="center" vertical="top" wrapText="1"/>
    </xf>
    <xf numFmtId="0" fontId="81" fillId="0" borderId="25" xfId="0" applyFont="1" applyBorder="1" applyAlignment="1">
      <alignment horizontal="right" vertical="top"/>
    </xf>
    <xf numFmtId="0" fontId="82" fillId="0" borderId="25" xfId="0" applyFont="1" applyBorder="1" applyAlignment="1">
      <alignment horizontal="right"/>
    </xf>
    <xf numFmtId="0" fontId="82" fillId="0" borderId="26" xfId="0" applyFont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83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8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22.75390625" style="0" customWidth="1"/>
    <col min="2" max="2" width="26.375" style="0" customWidth="1"/>
    <col min="3" max="3" width="7.25390625" style="0" customWidth="1"/>
    <col min="4" max="4" width="6.375" style="0" customWidth="1"/>
    <col min="5" max="5" width="6.125" style="0" customWidth="1"/>
  </cols>
  <sheetData>
    <row r="1" spans="1:6" ht="25.5" customHeight="1">
      <c r="A1" s="20" t="s">
        <v>9</v>
      </c>
      <c r="B1" s="20"/>
      <c r="C1" s="20"/>
      <c r="D1" s="20"/>
      <c r="E1" s="20"/>
      <c r="F1" s="20"/>
    </row>
    <row r="2" spans="1:7" ht="31.5" customHeight="1" thickBot="1">
      <c r="A2" s="23" t="s">
        <v>38</v>
      </c>
      <c r="B2" s="23"/>
      <c r="C2" s="23"/>
      <c r="D2" s="23"/>
      <c r="E2" s="23"/>
      <c r="F2" s="23"/>
      <c r="G2" s="23"/>
    </row>
    <row r="3" spans="1:6" ht="15.75" hidden="1" thickBot="1">
      <c r="A3" s="21"/>
      <c r="B3" s="21"/>
      <c r="C3" s="21"/>
      <c r="D3" s="21"/>
      <c r="E3" s="21"/>
      <c r="F3" s="22"/>
    </row>
    <row r="4" spans="1:7" ht="54" thickBot="1">
      <c r="A4" s="73" t="s">
        <v>5</v>
      </c>
      <c r="B4" s="7" t="s">
        <v>0</v>
      </c>
      <c r="C4" s="73" t="s">
        <v>1</v>
      </c>
      <c r="D4" s="73" t="s">
        <v>2</v>
      </c>
      <c r="E4" s="74" t="s">
        <v>32</v>
      </c>
      <c r="F4" s="73" t="s">
        <v>3</v>
      </c>
      <c r="G4" s="7" t="s">
        <v>4</v>
      </c>
    </row>
    <row r="5" spans="1:7" ht="16.5" thickBot="1">
      <c r="A5" s="38" t="s">
        <v>8</v>
      </c>
      <c r="B5" s="41" t="s">
        <v>41</v>
      </c>
      <c r="C5" s="44">
        <v>177.96</v>
      </c>
      <c r="D5" s="48">
        <v>180</v>
      </c>
      <c r="E5" s="48">
        <v>0</v>
      </c>
      <c r="F5" s="19">
        <f>SUM(C5:E5)</f>
        <v>357.96000000000004</v>
      </c>
      <c r="G5" s="49">
        <v>12</v>
      </c>
    </row>
    <row r="6" spans="1:7" ht="16.5" thickBot="1">
      <c r="A6" s="39" t="s">
        <v>6</v>
      </c>
      <c r="B6" s="42" t="s">
        <v>42</v>
      </c>
      <c r="C6" s="45">
        <v>124.46</v>
      </c>
      <c r="D6" s="45">
        <v>105</v>
      </c>
      <c r="E6" s="45">
        <v>3</v>
      </c>
      <c r="F6" s="19">
        <f>SUM(C6:E6)</f>
        <v>232.45999999999998</v>
      </c>
      <c r="G6" s="50">
        <v>9</v>
      </c>
    </row>
    <row r="7" spans="1:10" ht="16.5" thickBot="1">
      <c r="A7" s="39" t="s">
        <v>6</v>
      </c>
      <c r="B7" s="42" t="s">
        <v>43</v>
      </c>
      <c r="C7" s="46">
        <v>291.48</v>
      </c>
      <c r="D7" s="45">
        <v>60</v>
      </c>
      <c r="E7" s="45">
        <v>14</v>
      </c>
      <c r="F7" s="19">
        <f>SUM(C7:E7)</f>
        <v>365.48</v>
      </c>
      <c r="G7" s="50">
        <v>14</v>
      </c>
      <c r="J7" s="15"/>
    </row>
    <row r="8" spans="1:7" ht="16.5" thickBot="1">
      <c r="A8" s="39" t="s">
        <v>6</v>
      </c>
      <c r="B8" s="42" t="s">
        <v>44</v>
      </c>
      <c r="C8" s="45">
        <v>166.63</v>
      </c>
      <c r="D8" s="45">
        <v>90</v>
      </c>
      <c r="E8" s="45">
        <v>9</v>
      </c>
      <c r="F8" s="19">
        <f>SUM(C8:E8)</f>
        <v>265.63</v>
      </c>
      <c r="G8" s="50">
        <v>5</v>
      </c>
    </row>
    <row r="9" spans="1:7" ht="16.5" thickBot="1">
      <c r="A9" s="39" t="s">
        <v>35</v>
      </c>
      <c r="B9" s="42" t="s">
        <v>45</v>
      </c>
      <c r="C9" s="45">
        <v>234.73</v>
      </c>
      <c r="D9" s="45">
        <v>30</v>
      </c>
      <c r="E9" s="45">
        <v>0</v>
      </c>
      <c r="F9" s="19">
        <f>SUM(C9:E9)</f>
        <v>264.73</v>
      </c>
      <c r="G9" s="50">
        <v>4</v>
      </c>
    </row>
    <row r="10" spans="1:7" ht="19.5" customHeight="1" thickBot="1">
      <c r="A10" s="40" t="s">
        <v>35</v>
      </c>
      <c r="B10" s="43" t="s">
        <v>46</v>
      </c>
      <c r="C10" s="47">
        <v>302.55</v>
      </c>
      <c r="D10" s="47">
        <v>30</v>
      </c>
      <c r="E10" s="47">
        <v>0</v>
      </c>
      <c r="F10" s="19">
        <f>SUM(C10:E10)</f>
        <v>332.55</v>
      </c>
      <c r="G10" s="51">
        <v>10</v>
      </c>
    </row>
    <row r="11" spans="1:7" ht="17.25" thickBot="1" thickTop="1">
      <c r="A11" s="38" t="s">
        <v>8</v>
      </c>
      <c r="B11" s="75" t="s">
        <v>47</v>
      </c>
      <c r="C11" s="48">
        <v>173.41</v>
      </c>
      <c r="D11" s="48">
        <v>60</v>
      </c>
      <c r="E11" s="48">
        <v>0</v>
      </c>
      <c r="F11" s="19">
        <f>SUM(C11:E11)</f>
        <v>233.41</v>
      </c>
      <c r="G11" s="66">
        <v>12</v>
      </c>
    </row>
    <row r="12" spans="1:7" ht="16.5" thickBot="1">
      <c r="A12" s="52" t="s">
        <v>7</v>
      </c>
      <c r="B12" s="35" t="s">
        <v>48</v>
      </c>
      <c r="C12" s="45">
        <v>144.34</v>
      </c>
      <c r="D12" s="45">
        <v>45</v>
      </c>
      <c r="E12" s="45">
        <v>0</v>
      </c>
      <c r="F12" s="19">
        <f>SUM(C12:E12)</f>
        <v>189.34</v>
      </c>
      <c r="G12" s="67">
        <v>5</v>
      </c>
    </row>
    <row r="13" spans="1:7" ht="16.5" thickBot="1">
      <c r="A13" s="52" t="s">
        <v>7</v>
      </c>
      <c r="B13" s="35" t="s">
        <v>19</v>
      </c>
      <c r="C13" s="45">
        <v>118.55</v>
      </c>
      <c r="D13" s="45">
        <v>75</v>
      </c>
      <c r="E13" s="45">
        <v>3</v>
      </c>
      <c r="F13" s="19">
        <f>SUM(C13:E13)</f>
        <v>196.55</v>
      </c>
      <c r="G13" s="67">
        <v>6</v>
      </c>
    </row>
    <row r="14" spans="1:7" ht="16.5" thickBot="1">
      <c r="A14" s="52" t="s">
        <v>7</v>
      </c>
      <c r="B14" s="35" t="s">
        <v>49</v>
      </c>
      <c r="C14" s="45">
        <v>364.13</v>
      </c>
      <c r="D14" s="45">
        <v>60</v>
      </c>
      <c r="E14" s="45">
        <v>12</v>
      </c>
      <c r="F14" s="19">
        <f>SUM(C14:E14)</f>
        <v>436.13</v>
      </c>
      <c r="G14" s="67">
        <v>19</v>
      </c>
    </row>
    <row r="15" spans="1:7" ht="16.5" thickBot="1">
      <c r="A15" s="52" t="s">
        <v>35</v>
      </c>
      <c r="B15" s="35" t="s">
        <v>50</v>
      </c>
      <c r="C15" s="45">
        <v>176.72</v>
      </c>
      <c r="D15" s="45">
        <v>30</v>
      </c>
      <c r="E15" s="45">
        <v>0</v>
      </c>
      <c r="F15" s="19">
        <f>SUM(C15:E15)</f>
        <v>206.72</v>
      </c>
      <c r="G15" s="67">
        <v>9</v>
      </c>
    </row>
    <row r="16" spans="1:7" ht="16.5" thickBot="1">
      <c r="A16" s="52" t="s">
        <v>35</v>
      </c>
      <c r="B16" s="36" t="s">
        <v>51</v>
      </c>
      <c r="C16" s="45">
        <v>332.17</v>
      </c>
      <c r="D16" s="45">
        <v>150</v>
      </c>
      <c r="E16" s="45">
        <v>3</v>
      </c>
      <c r="F16" s="19">
        <f>SUM(C16:E16)</f>
        <v>485.17</v>
      </c>
      <c r="G16" s="67">
        <v>20</v>
      </c>
    </row>
    <row r="17" spans="1:10" ht="17.25" thickBot="1" thickTop="1">
      <c r="A17" s="38" t="s">
        <v>17</v>
      </c>
      <c r="B17" s="75" t="s">
        <v>36</v>
      </c>
      <c r="C17" s="44">
        <v>92.76</v>
      </c>
      <c r="D17" s="48">
        <v>75</v>
      </c>
      <c r="E17" s="48">
        <v>15</v>
      </c>
      <c r="F17" s="19">
        <f>SUM(C17:E17)</f>
        <v>182.76</v>
      </c>
      <c r="G17" s="68">
        <v>1</v>
      </c>
      <c r="J17" s="37"/>
    </row>
    <row r="18" spans="1:11" ht="16.5" thickBot="1">
      <c r="A18" s="53" t="s">
        <v>6</v>
      </c>
      <c r="B18" s="36" t="s">
        <v>52</v>
      </c>
      <c r="C18" s="57">
        <v>138.29</v>
      </c>
      <c r="D18" s="57">
        <v>60</v>
      </c>
      <c r="E18" s="57">
        <v>12</v>
      </c>
      <c r="F18" s="19">
        <f>SUM(C18:E18)</f>
        <v>210.29</v>
      </c>
      <c r="G18" s="69">
        <v>3</v>
      </c>
      <c r="K18" s="4"/>
    </row>
    <row r="19" spans="1:11" ht="15.75" customHeight="1" thickBot="1">
      <c r="A19" s="54" t="s">
        <v>6</v>
      </c>
      <c r="B19" s="76" t="s">
        <v>53</v>
      </c>
      <c r="C19" s="57">
        <v>175.49</v>
      </c>
      <c r="D19" s="57">
        <v>15</v>
      </c>
      <c r="E19" s="57">
        <v>3</v>
      </c>
      <c r="F19" s="19">
        <f>SUM(C19:E19)</f>
        <v>193.49</v>
      </c>
      <c r="G19" s="69">
        <v>2</v>
      </c>
      <c r="K19" s="4"/>
    </row>
    <row r="20" spans="1:11" ht="18" customHeight="1" thickBot="1">
      <c r="A20" s="40" t="s">
        <v>35</v>
      </c>
      <c r="B20" s="76" t="s">
        <v>55</v>
      </c>
      <c r="C20" s="57">
        <v>115.78</v>
      </c>
      <c r="D20" s="57">
        <v>150</v>
      </c>
      <c r="E20" s="57">
        <v>14</v>
      </c>
      <c r="F20" s="19">
        <f>SUM(C20:E20)</f>
        <v>279.78</v>
      </c>
      <c r="G20" s="113">
        <v>7</v>
      </c>
      <c r="J20" s="4"/>
      <c r="K20" s="4"/>
    </row>
    <row r="21" spans="1:10" ht="18" customHeight="1" thickBot="1">
      <c r="A21" s="40" t="s">
        <v>35</v>
      </c>
      <c r="B21" s="76" t="s">
        <v>54</v>
      </c>
      <c r="C21" s="57">
        <v>110.87</v>
      </c>
      <c r="D21" s="57">
        <v>150</v>
      </c>
      <c r="E21" s="57">
        <v>5</v>
      </c>
      <c r="F21" s="19">
        <f>SUM(C21:E21)</f>
        <v>265.87</v>
      </c>
      <c r="G21" s="113">
        <v>6</v>
      </c>
      <c r="J21" s="4"/>
    </row>
    <row r="22" spans="1:10" ht="18" customHeight="1" thickBot="1" thickTop="1">
      <c r="A22" s="38" t="s">
        <v>17</v>
      </c>
      <c r="B22" s="75" t="s">
        <v>21</v>
      </c>
      <c r="C22" s="59">
        <v>96.14</v>
      </c>
      <c r="D22" s="48">
        <v>15</v>
      </c>
      <c r="E22" s="48">
        <v>9</v>
      </c>
      <c r="F22" s="19">
        <f>SUM(C22:E22)</f>
        <v>120.14</v>
      </c>
      <c r="G22" s="66">
        <v>1</v>
      </c>
      <c r="J22" s="4"/>
    </row>
    <row r="23" spans="1:10" ht="16.5" thickBot="1">
      <c r="A23" s="52" t="s">
        <v>7</v>
      </c>
      <c r="B23" s="35" t="s">
        <v>22</v>
      </c>
      <c r="C23" s="60">
        <v>116.84</v>
      </c>
      <c r="D23" s="45">
        <v>45</v>
      </c>
      <c r="E23" s="45">
        <v>12</v>
      </c>
      <c r="F23" s="19">
        <f>SUM(C23:E23)</f>
        <v>173.84</v>
      </c>
      <c r="G23" s="67">
        <v>3</v>
      </c>
      <c r="J23" s="4"/>
    </row>
    <row r="24" spans="1:7" ht="16.5" thickBot="1">
      <c r="A24" s="52" t="s">
        <v>7</v>
      </c>
      <c r="B24" s="35" t="s">
        <v>56</v>
      </c>
      <c r="C24" s="61">
        <v>95.94</v>
      </c>
      <c r="D24" s="45">
        <v>75</v>
      </c>
      <c r="E24" s="45">
        <v>12</v>
      </c>
      <c r="F24" s="19">
        <f>SUM(C24:E24)</f>
        <v>182.94</v>
      </c>
      <c r="G24" s="67">
        <v>4</v>
      </c>
    </row>
    <row r="25" spans="1:7" ht="16.5" thickBot="1">
      <c r="A25" s="52" t="s">
        <v>7</v>
      </c>
      <c r="B25" s="35" t="s">
        <v>20</v>
      </c>
      <c r="C25" s="60">
        <v>83.34</v>
      </c>
      <c r="D25" s="45">
        <v>30</v>
      </c>
      <c r="E25" s="45">
        <v>15</v>
      </c>
      <c r="F25" s="19">
        <f>SUM(C25:E25)</f>
        <v>128.34</v>
      </c>
      <c r="G25" s="70">
        <v>2</v>
      </c>
    </row>
    <row r="26" spans="1:7" ht="16.5" thickBot="1">
      <c r="A26" s="78" t="s">
        <v>35</v>
      </c>
      <c r="B26" s="35" t="s">
        <v>57</v>
      </c>
      <c r="C26" s="60">
        <v>96.05</v>
      </c>
      <c r="D26" s="45">
        <v>90</v>
      </c>
      <c r="E26" s="45">
        <v>16</v>
      </c>
      <c r="F26" s="19">
        <f>SUM(C26:E26)</f>
        <v>202.05</v>
      </c>
      <c r="G26" s="114">
        <v>7</v>
      </c>
    </row>
    <row r="27" spans="1:7" ht="16.5" thickBot="1">
      <c r="A27" s="77" t="s">
        <v>35</v>
      </c>
      <c r="B27" s="35" t="s">
        <v>58</v>
      </c>
      <c r="C27" s="58">
        <v>147.39</v>
      </c>
      <c r="D27" s="47">
        <v>75</v>
      </c>
      <c r="E27" s="47">
        <v>9</v>
      </c>
      <c r="F27" s="19">
        <f>SUM(C27:E27)</f>
        <v>231.39</v>
      </c>
      <c r="G27" s="115">
        <v>11</v>
      </c>
    </row>
    <row r="28" spans="1:7" ht="20.25" customHeight="1" thickBot="1" thickTop="1">
      <c r="A28" s="38" t="s">
        <v>26</v>
      </c>
      <c r="B28" s="75" t="s">
        <v>59</v>
      </c>
      <c r="C28" s="62">
        <v>202.02</v>
      </c>
      <c r="D28" s="48">
        <v>150</v>
      </c>
      <c r="E28" s="48">
        <v>17</v>
      </c>
      <c r="F28" s="19">
        <f>SUM(C28:E28)</f>
        <v>369.02</v>
      </c>
      <c r="G28" s="68">
        <v>15</v>
      </c>
    </row>
    <row r="29" spans="1:7" ht="16.5" thickBot="1">
      <c r="A29" s="39" t="s">
        <v>6</v>
      </c>
      <c r="B29" s="35" t="s">
        <v>60</v>
      </c>
      <c r="C29" s="60">
        <v>159.54</v>
      </c>
      <c r="D29" s="45">
        <v>165</v>
      </c>
      <c r="E29" s="45">
        <v>15</v>
      </c>
      <c r="F29" s="19">
        <f>SUM(C29:E29)</f>
        <v>339.53999999999996</v>
      </c>
      <c r="G29" s="50">
        <v>11</v>
      </c>
    </row>
    <row r="30" spans="1:9" ht="16.5" thickBot="1">
      <c r="A30" s="39" t="s">
        <v>6</v>
      </c>
      <c r="B30" s="35" t="s">
        <v>61</v>
      </c>
      <c r="C30" s="60">
        <v>132.85</v>
      </c>
      <c r="D30" s="45">
        <v>180</v>
      </c>
      <c r="E30" s="45">
        <v>5</v>
      </c>
      <c r="F30" s="19">
        <f>SUM(C30:E30)</f>
        <v>317.85</v>
      </c>
      <c r="G30" s="50">
        <v>8</v>
      </c>
      <c r="I30" s="4"/>
    </row>
    <row r="31" spans="1:7" ht="16.5" thickBot="1">
      <c r="A31" s="40" t="s">
        <v>6</v>
      </c>
      <c r="B31" s="79" t="s">
        <v>62</v>
      </c>
      <c r="C31" s="58">
        <v>172.29</v>
      </c>
      <c r="D31" s="47">
        <v>180</v>
      </c>
      <c r="E31" s="47">
        <v>18</v>
      </c>
      <c r="F31" s="19">
        <f>SUM(C31:E31)</f>
        <v>370.28999999999996</v>
      </c>
      <c r="G31" s="51">
        <v>16</v>
      </c>
    </row>
    <row r="32" spans="1:7" ht="17.25" thickBot="1" thickTop="1">
      <c r="A32" s="38" t="s">
        <v>26</v>
      </c>
      <c r="B32" s="75" t="s">
        <v>28</v>
      </c>
      <c r="C32" s="62">
        <v>122.14</v>
      </c>
      <c r="D32" s="48">
        <v>120</v>
      </c>
      <c r="E32" s="48">
        <v>9</v>
      </c>
      <c r="F32" s="19">
        <f>SUM(C32:E32)</f>
        <v>251.14</v>
      </c>
      <c r="G32" s="66">
        <v>15</v>
      </c>
    </row>
    <row r="33" spans="1:7" ht="18" customHeight="1" thickBot="1">
      <c r="A33" s="55" t="s">
        <v>7</v>
      </c>
      <c r="B33" s="35" t="s">
        <v>27</v>
      </c>
      <c r="C33" s="63">
        <v>172.32</v>
      </c>
      <c r="D33" s="57">
        <v>60</v>
      </c>
      <c r="E33" s="57">
        <v>15</v>
      </c>
      <c r="F33" s="19">
        <f>SUM(C33:E33)</f>
        <v>247.32</v>
      </c>
      <c r="G33" s="71">
        <v>14</v>
      </c>
    </row>
    <row r="34" spans="1:10" ht="15.75" customHeight="1" thickBot="1">
      <c r="A34" s="52" t="s">
        <v>7</v>
      </c>
      <c r="B34" s="35" t="s">
        <v>63</v>
      </c>
      <c r="C34" s="60">
        <v>173.51</v>
      </c>
      <c r="D34" s="45">
        <v>90</v>
      </c>
      <c r="E34" s="45">
        <v>15</v>
      </c>
      <c r="F34" s="19">
        <f>SUM(C34:E34)</f>
        <v>278.51</v>
      </c>
      <c r="G34" s="67">
        <v>17</v>
      </c>
      <c r="J34" s="4"/>
    </row>
    <row r="35" spans="1:7" ht="16.5" thickBot="1">
      <c r="A35" s="56" t="s">
        <v>7</v>
      </c>
      <c r="B35" s="79" t="s">
        <v>64</v>
      </c>
      <c r="C35" s="58">
        <v>204.23</v>
      </c>
      <c r="D35" s="47">
        <v>105</v>
      </c>
      <c r="E35" s="47">
        <v>15</v>
      </c>
      <c r="F35" s="19">
        <f>SUM(C35:E35)</f>
        <v>324.23</v>
      </c>
      <c r="G35" s="72">
        <v>18</v>
      </c>
    </row>
    <row r="36" spans="1:7" ht="17.25" thickBot="1" thickTop="1">
      <c r="A36" s="38" t="s">
        <v>16</v>
      </c>
      <c r="B36" s="75" t="s">
        <v>65</v>
      </c>
      <c r="C36" s="62">
        <v>305.09</v>
      </c>
      <c r="D36" s="48">
        <v>150</v>
      </c>
      <c r="E36" s="48">
        <v>12</v>
      </c>
      <c r="F36" s="19">
        <f>SUM(C36:E36)</f>
        <v>467.09</v>
      </c>
      <c r="G36" s="68">
        <v>17</v>
      </c>
    </row>
    <row r="37" spans="1:7" ht="16.5" thickBot="1">
      <c r="A37" s="39" t="s">
        <v>6</v>
      </c>
      <c r="B37" s="35" t="s">
        <v>66</v>
      </c>
      <c r="C37" s="60">
        <v>268.86</v>
      </c>
      <c r="D37" s="45">
        <v>90</v>
      </c>
      <c r="E37" s="45">
        <v>6</v>
      </c>
      <c r="F37" s="19">
        <f>SUM(C37:E37)</f>
        <v>364.86</v>
      </c>
      <c r="G37" s="50">
        <v>13</v>
      </c>
    </row>
    <row r="38" spans="1:7" ht="17.25" thickBot="1" thickTop="1">
      <c r="A38" s="38" t="s">
        <v>10</v>
      </c>
      <c r="B38" s="75" t="s">
        <v>23</v>
      </c>
      <c r="C38" s="44">
        <v>133.39</v>
      </c>
      <c r="D38" s="48">
        <v>60</v>
      </c>
      <c r="E38" s="48">
        <v>12</v>
      </c>
      <c r="F38" s="19">
        <f>SUM(C38:E38)</f>
        <v>205.39</v>
      </c>
      <c r="G38" s="66">
        <v>8</v>
      </c>
    </row>
    <row r="39" spans="1:7" ht="16.5" thickBot="1">
      <c r="A39" s="52" t="s">
        <v>7</v>
      </c>
      <c r="B39" s="35" t="s">
        <v>67</v>
      </c>
      <c r="C39" s="60">
        <v>140.65</v>
      </c>
      <c r="D39" s="45">
        <v>90</v>
      </c>
      <c r="E39" s="45">
        <v>12</v>
      </c>
      <c r="F39" s="19">
        <f>SUM(C39:E39)</f>
        <v>242.65</v>
      </c>
      <c r="G39" s="67">
        <v>13</v>
      </c>
    </row>
    <row r="40" spans="1:7" ht="16.5" thickBot="1">
      <c r="A40" s="52" t="s">
        <v>7</v>
      </c>
      <c r="B40" s="35" t="s">
        <v>34</v>
      </c>
      <c r="C40" s="64">
        <v>122.93</v>
      </c>
      <c r="D40" s="65">
        <v>90</v>
      </c>
      <c r="E40" s="65">
        <v>9</v>
      </c>
      <c r="F40" s="19">
        <f>SUM(C40:E40)</f>
        <v>221.93</v>
      </c>
      <c r="G40" s="67">
        <v>10</v>
      </c>
    </row>
    <row r="41" spans="1:7" ht="16.5" thickBot="1">
      <c r="A41" s="56" t="s">
        <v>7</v>
      </c>
      <c r="B41" s="79" t="s">
        <v>24</v>
      </c>
      <c r="C41" s="58">
        <v>176.71</v>
      </c>
      <c r="D41" s="47">
        <v>90</v>
      </c>
      <c r="E41" s="47">
        <v>6</v>
      </c>
      <c r="F41" s="88">
        <f>SUM(C41:E41)</f>
        <v>272.71000000000004</v>
      </c>
      <c r="G41" s="72">
        <v>16</v>
      </c>
    </row>
    <row r="42" spans="1:8" ht="15.75">
      <c r="A42" s="4"/>
      <c r="B42" s="5"/>
      <c r="C42" s="4"/>
      <c r="D42" s="4"/>
      <c r="E42" s="4"/>
      <c r="F42" s="4"/>
      <c r="G42" s="6"/>
      <c r="H42" s="16"/>
    </row>
    <row r="43" spans="2:9" ht="15.75">
      <c r="B43" s="5"/>
      <c r="C43" s="4"/>
      <c r="D43" s="4"/>
      <c r="E43" s="4"/>
      <c r="F43" s="4"/>
      <c r="G43" s="6"/>
      <c r="I43" s="4"/>
    </row>
    <row r="44" spans="1:3" ht="14.25">
      <c r="A44" s="2" t="s">
        <v>18</v>
      </c>
      <c r="C44" t="s">
        <v>40</v>
      </c>
    </row>
    <row r="45" ht="14.25">
      <c r="A45" s="2"/>
    </row>
    <row r="46" spans="1:3" ht="14.25">
      <c r="A46" s="2" t="s">
        <v>33</v>
      </c>
      <c r="C46" t="s">
        <v>25</v>
      </c>
    </row>
  </sheetData>
  <sheetProtection/>
  <mergeCells count="3">
    <mergeCell ref="A1:F1"/>
    <mergeCell ref="A3:F3"/>
    <mergeCell ref="A2:G2"/>
  </mergeCells>
  <printOptions/>
  <pageMargins left="0.75" right="0.75" top="0.34" bottom="0.23" header="0.34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M15" sqref="M15"/>
    </sheetView>
  </sheetViews>
  <sheetFormatPr defaultColWidth="9.00390625" defaultRowHeight="12.75"/>
  <cols>
    <col min="1" max="1" width="3.75390625" style="0" customWidth="1"/>
    <col min="2" max="2" width="27.75390625" style="0" customWidth="1"/>
    <col min="3" max="3" width="9.875" style="0" customWidth="1"/>
    <col min="4" max="4" width="14.125" style="0" customWidth="1"/>
    <col min="5" max="5" width="10.25390625" style="0" customWidth="1"/>
    <col min="6" max="6" width="7.375" style="0" customWidth="1"/>
    <col min="7" max="7" width="10.625" style="0" bestFit="1" customWidth="1"/>
  </cols>
  <sheetData>
    <row r="2" spans="2:11" ht="66" customHeight="1">
      <c r="B2" s="20" t="s">
        <v>39</v>
      </c>
      <c r="C2" s="30"/>
      <c r="D2" s="30"/>
      <c r="E2" s="30"/>
      <c r="F2" s="30"/>
      <c r="G2" s="30"/>
      <c r="H2" s="30"/>
      <c r="I2" s="3"/>
      <c r="J2" s="3"/>
      <c r="K2" s="3"/>
    </row>
    <row r="3" spans="2:7" ht="18.75">
      <c r="B3" s="31" t="s">
        <v>30</v>
      </c>
      <c r="C3" s="32"/>
      <c r="D3" s="32"/>
      <c r="E3" s="32"/>
      <c r="F3" s="32"/>
      <c r="G3" s="32"/>
    </row>
    <row r="4" ht="13.5" thickBot="1">
      <c r="B4" s="1"/>
    </row>
    <row r="5" spans="1:8" ht="16.5" thickTop="1">
      <c r="A5" s="8"/>
      <c r="B5" s="24" t="s">
        <v>11</v>
      </c>
      <c r="C5" s="9" t="s">
        <v>12</v>
      </c>
      <c r="D5" s="9" t="s">
        <v>4</v>
      </c>
      <c r="E5" s="9" t="s">
        <v>12</v>
      </c>
      <c r="F5" s="9" t="s">
        <v>4</v>
      </c>
      <c r="G5" s="26" t="s">
        <v>29</v>
      </c>
      <c r="H5" s="28" t="s">
        <v>15</v>
      </c>
    </row>
    <row r="6" spans="1:8" ht="48" thickBot="1">
      <c r="A6" s="8"/>
      <c r="B6" s="25"/>
      <c r="C6" s="17" t="s">
        <v>13</v>
      </c>
      <c r="D6" s="17" t="s">
        <v>13</v>
      </c>
      <c r="E6" s="17" t="s">
        <v>14</v>
      </c>
      <c r="F6" s="17"/>
      <c r="G6" s="27"/>
      <c r="H6" s="29"/>
    </row>
    <row r="7" spans="1:8" ht="12.75">
      <c r="A7" s="8"/>
      <c r="B7" s="33" t="s">
        <v>68</v>
      </c>
      <c r="C7" s="82">
        <v>856.05</v>
      </c>
      <c r="D7" s="84">
        <v>2</v>
      </c>
      <c r="E7" s="104">
        <v>619.3</v>
      </c>
      <c r="F7" s="109">
        <v>2</v>
      </c>
      <c r="G7" s="95">
        <v>1475.35</v>
      </c>
      <c r="H7" s="99">
        <v>2</v>
      </c>
    </row>
    <row r="8" spans="1:10" ht="23.25" customHeight="1" thickBot="1">
      <c r="A8" s="8"/>
      <c r="B8" s="34"/>
      <c r="C8" s="83"/>
      <c r="D8" s="85"/>
      <c r="E8" s="105"/>
      <c r="F8" s="110"/>
      <c r="G8" s="96"/>
      <c r="H8" s="100"/>
      <c r="J8" s="4"/>
    </row>
    <row r="9" spans="1:14" ht="12.75" customHeight="1">
      <c r="A9" s="8"/>
      <c r="B9" s="33" t="s">
        <v>69</v>
      </c>
      <c r="C9" s="90">
        <v>586.54</v>
      </c>
      <c r="D9" s="80">
        <v>1</v>
      </c>
      <c r="E9" s="106"/>
      <c r="F9" s="109">
        <v>1</v>
      </c>
      <c r="G9" s="95">
        <v>1008.86</v>
      </c>
      <c r="H9" s="101">
        <v>1</v>
      </c>
      <c r="N9" s="4"/>
    </row>
    <row r="10" spans="1:8" ht="24.75" customHeight="1" thickBot="1">
      <c r="A10" s="8"/>
      <c r="B10" s="34"/>
      <c r="C10" s="91"/>
      <c r="D10" s="81"/>
      <c r="E10" s="92">
        <v>422.32</v>
      </c>
      <c r="F10" s="110"/>
      <c r="G10" s="97"/>
      <c r="H10" s="102"/>
    </row>
    <row r="11" spans="1:8" ht="35.25" customHeight="1" thickBot="1">
      <c r="A11" s="8"/>
      <c r="B11" s="18" t="s">
        <v>26</v>
      </c>
      <c r="C11" s="87">
        <v>1026.41</v>
      </c>
      <c r="D11" s="86">
        <v>3</v>
      </c>
      <c r="E11" s="107">
        <v>776.97</v>
      </c>
      <c r="F11" s="111">
        <v>4</v>
      </c>
      <c r="G11" s="94">
        <v>1803.38</v>
      </c>
      <c r="H11" s="103">
        <v>3</v>
      </c>
    </row>
    <row r="12" spans="1:8" ht="38.25" customHeight="1" thickBot="1">
      <c r="A12" s="8"/>
      <c r="B12" s="10" t="s">
        <v>31</v>
      </c>
      <c r="C12" s="89" t="s">
        <v>37</v>
      </c>
      <c r="D12" s="93" t="s">
        <v>70</v>
      </c>
      <c r="E12" s="108">
        <v>669.97</v>
      </c>
      <c r="F12" s="112">
        <v>3</v>
      </c>
      <c r="G12" s="98" t="s">
        <v>37</v>
      </c>
      <c r="H12" s="103">
        <v>4</v>
      </c>
    </row>
    <row r="13" spans="1:11" ht="39.75" customHeight="1">
      <c r="A13" s="4"/>
      <c r="B13" s="14"/>
      <c r="C13" s="11"/>
      <c r="D13" s="11"/>
      <c r="E13" s="11"/>
      <c r="F13" s="11"/>
      <c r="G13" s="12"/>
      <c r="H13" s="13"/>
      <c r="J13" s="4"/>
      <c r="K13" s="4"/>
    </row>
    <row r="14" spans="2:7" ht="15">
      <c r="B14" s="117" t="s">
        <v>72</v>
      </c>
      <c r="C14" s="117" t="s">
        <v>71</v>
      </c>
      <c r="D14" s="117"/>
      <c r="E14" s="118" t="s">
        <v>79</v>
      </c>
      <c r="F14" s="117" t="s">
        <v>68</v>
      </c>
      <c r="G14" s="117"/>
    </row>
    <row r="15" spans="2:7" ht="15">
      <c r="B15" s="117"/>
      <c r="C15" s="117"/>
      <c r="D15" s="117"/>
      <c r="E15" s="118"/>
      <c r="F15" s="117"/>
      <c r="G15" s="117"/>
    </row>
    <row r="16" spans="2:7" ht="15">
      <c r="B16" s="117"/>
      <c r="C16" s="117" t="s">
        <v>73</v>
      </c>
      <c r="D16" s="117"/>
      <c r="E16" s="118" t="s">
        <v>80</v>
      </c>
      <c r="F16" s="117" t="s">
        <v>17</v>
      </c>
      <c r="G16" s="117"/>
    </row>
    <row r="17" spans="2:7" ht="15">
      <c r="B17" s="117"/>
      <c r="C17" s="117"/>
      <c r="D17" s="117"/>
      <c r="E17" s="118"/>
      <c r="F17" s="117"/>
      <c r="G17" s="117"/>
    </row>
    <row r="18" spans="2:7" ht="15">
      <c r="B18" s="117"/>
      <c r="C18" s="117" t="s">
        <v>74</v>
      </c>
      <c r="D18" s="117"/>
      <c r="E18" s="118" t="s">
        <v>81</v>
      </c>
      <c r="F18" s="117" t="s">
        <v>17</v>
      </c>
      <c r="G18" s="117"/>
    </row>
    <row r="19" spans="2:7" ht="15">
      <c r="B19" s="117"/>
      <c r="C19" s="117"/>
      <c r="D19" s="117"/>
      <c r="E19" s="119"/>
      <c r="F19" s="117"/>
      <c r="G19" s="117"/>
    </row>
    <row r="20" spans="2:7" ht="15">
      <c r="B20" s="117" t="s">
        <v>75</v>
      </c>
      <c r="C20" s="117" t="s">
        <v>76</v>
      </c>
      <c r="D20" s="117"/>
      <c r="E20" s="120" t="s">
        <v>82</v>
      </c>
      <c r="F20" s="117" t="s">
        <v>17</v>
      </c>
      <c r="G20" s="117"/>
    </row>
    <row r="21" spans="2:7" ht="15">
      <c r="B21" s="117"/>
      <c r="C21" s="117"/>
      <c r="D21" s="117"/>
      <c r="E21" s="120"/>
      <c r="F21" s="117"/>
      <c r="G21" s="117"/>
    </row>
    <row r="22" spans="2:7" ht="15">
      <c r="B22" s="117"/>
      <c r="C22" s="117" t="s">
        <v>77</v>
      </c>
      <c r="D22" s="117"/>
      <c r="E22" s="120" t="s">
        <v>80</v>
      </c>
      <c r="F22" s="117" t="s">
        <v>68</v>
      </c>
      <c r="G22" s="117"/>
    </row>
    <row r="23" spans="2:7" ht="15">
      <c r="B23" s="117"/>
      <c r="C23" s="117"/>
      <c r="D23" s="117"/>
      <c r="E23" s="120"/>
      <c r="F23" s="117"/>
      <c r="G23" s="117"/>
    </row>
    <row r="24" spans="2:7" ht="15">
      <c r="B24" s="117"/>
      <c r="C24" s="117" t="s">
        <v>78</v>
      </c>
      <c r="D24" s="117"/>
      <c r="E24" s="120" t="s">
        <v>83</v>
      </c>
      <c r="F24" s="117" t="s">
        <v>17</v>
      </c>
      <c r="G24" s="117"/>
    </row>
    <row r="25" spans="2:7" ht="14.25">
      <c r="B25" s="2"/>
      <c r="C25" s="2"/>
      <c r="D25" s="2"/>
      <c r="E25" s="2"/>
      <c r="F25" s="2"/>
      <c r="G25" s="2"/>
    </row>
    <row r="27" spans="2:7" ht="15">
      <c r="B27" s="116" t="s">
        <v>18</v>
      </c>
      <c r="C27" s="116"/>
      <c r="D27" s="116"/>
      <c r="E27" s="116"/>
      <c r="F27" s="116" t="s">
        <v>40</v>
      </c>
      <c r="G27" s="116"/>
    </row>
    <row r="28" spans="2:7" ht="15">
      <c r="B28" s="116"/>
      <c r="C28" s="116"/>
      <c r="D28" s="116"/>
      <c r="E28" s="116"/>
      <c r="F28" s="116"/>
      <c r="G28" s="116"/>
    </row>
    <row r="29" spans="2:7" ht="15">
      <c r="B29" s="116" t="s">
        <v>33</v>
      </c>
      <c r="C29" s="116"/>
      <c r="D29" s="116"/>
      <c r="E29" s="116"/>
      <c r="F29" s="116" t="s">
        <v>25</v>
      </c>
      <c r="G29" s="116"/>
    </row>
    <row r="30" spans="2:7" ht="15">
      <c r="B30" s="116"/>
      <c r="C30" s="116"/>
      <c r="D30" s="116"/>
      <c r="E30" s="116"/>
      <c r="F30" s="116"/>
      <c r="G30" s="116"/>
    </row>
    <row r="31" spans="2:7" ht="15">
      <c r="B31" s="116"/>
      <c r="C31" s="116"/>
      <c r="D31" s="116"/>
      <c r="E31" s="116"/>
      <c r="F31" s="116"/>
      <c r="G31" s="116"/>
    </row>
  </sheetData>
  <sheetProtection/>
  <mergeCells count="18">
    <mergeCell ref="B9:B10"/>
    <mergeCell ref="F9:F10"/>
    <mergeCell ref="G9:G10"/>
    <mergeCell ref="H9:H10"/>
    <mergeCell ref="B7:B8"/>
    <mergeCell ref="C7:C8"/>
    <mergeCell ref="F7:F8"/>
    <mergeCell ref="G7:G8"/>
    <mergeCell ref="D9:D10"/>
    <mergeCell ref="E7:E8"/>
    <mergeCell ref="C9:C10"/>
    <mergeCell ref="B5:B6"/>
    <mergeCell ref="G5:G6"/>
    <mergeCell ref="H5:H6"/>
    <mergeCell ref="B2:H2"/>
    <mergeCell ref="B3:G3"/>
    <mergeCell ref="H7:H8"/>
    <mergeCell ref="D7:D8"/>
  </mergeCells>
  <printOptions/>
  <pageMargins left="0.45" right="0.51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2012-05-13T11:12:55Z</cp:lastPrinted>
  <dcterms:created xsi:type="dcterms:W3CDTF">2005-11-25T10:36:48Z</dcterms:created>
  <dcterms:modified xsi:type="dcterms:W3CDTF">2012-05-13T11:23:09Z</dcterms:modified>
  <cp:category/>
  <cp:version/>
  <cp:contentType/>
  <cp:contentStatus/>
</cp:coreProperties>
</file>